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45" windowWidth="14805" windowHeight="687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3" i="1"/>
  <c r="D22" i="1"/>
  <c r="D80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<sst xmlns="http://schemas.openxmlformats.org/spreadsheetml/2006/main" count="172" uniqueCount="78">
  <si>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</si>
  <si>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</si>
  <si>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</si>
  <si>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</si>
  <si>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</si>
  <si>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</si>
  <si>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</si>
  <si>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</si>
  <si>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</si>
  <si>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</si>
  <si>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</si>
  <si>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</si>
  <si>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</si>
  <si>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</si>
  <si>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</si>
  <si>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</si>
  <si>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</si>
  <si>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</si>
  <si>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</si>
  <si>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</si>
  <si>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</si>
  <si>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</si>
  <si>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</si>
  <si>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</si>
  <si>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</si>
  <si>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</si>
  <si>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</si>
  <si>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</si>
  <si>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</si>
  <si>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</si>
  <si>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</si>
  <si>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</si>
  <si>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</si>
  <si>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</si>
  <si>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</si>
  <si>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</si>
  <si>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</si>
  <si>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</si>
  <si>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</si>
  <si>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</si>
  <si>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</si>
  <si>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</si>
  <si>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</si>
  <si>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</si>
  <si>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</si>
  <si>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</si>
  <si>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</si>
  <si>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</si>
  <si>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</si>
  <si>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</si>
  <si>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</si>
  <si>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</si>
  <si>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</si>
  <si>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</si>
  <si>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</si>
  <si>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</si>
  <si>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</si>
  <si>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</si>
  <si>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</si>
  <si>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</si>
  <si>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</si>
  <si>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</si>
  <si>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</si>
  <si>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</si>
  <si>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</si>
  <si>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</si>
  <si>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</si>
  <si>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</si>
  <si>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</si>
  <si>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</si>
  <si>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</si>
  <si>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</si>
  <si>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</si>
  <si>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</si>
  <si>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</si>
  <si>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</si>
  <si>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Матросова  д.16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</si>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</sst>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22" zoomScaleNormal="100" zoomScaleSheetLayoutView="100" workbookViewId="0">
      <selection activeCell="E69" sqref="E69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1" t="s">
        <v>52</v>
      </c>
      <c r="B1" s="52"/>
      <c r="C1" s="52"/>
      <c r="D1" s="52"/>
      <c r="E1" s="52"/>
    </row>
    <row r="2" spans="1:5" ht="15" customHeight="1" x14ac:dyDescent="0.25">
      <c r="A2" s="51" t="s">
        <v>51</v>
      </c>
      <c r="B2" s="53"/>
      <c r="C2" s="53"/>
      <c r="D2" s="53"/>
      <c r="E2" s="53"/>
    </row>
    <row r="3" spans="1:5" x14ac:dyDescent="0.25">
      <c r="B3" s="49" t="s">
        <v>76</v>
      </c>
      <c r="C3" s="50"/>
      <c r="D3" s="50"/>
      <c r="E3" s="5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43555</v>
      </c>
    </row>
    <row r="6" spans="1:5" s="12" customFormat="1" x14ac:dyDescent="0.25">
      <c r="A6" s="8">
        <v>2</v>
      </c>
      <c r="B6" s="7" t="s">
        <v>5</v>
      </c>
      <c r="C6" s="9"/>
      <c r="D6" s="21">
        <v>43101</v>
      </c>
    </row>
    <row r="7" spans="1:5" s="12" customFormat="1" x14ac:dyDescent="0.25">
      <c r="A7" s="8">
        <v>3</v>
      </c>
      <c r="B7" s="7" t="s">
        <v>6</v>
      </c>
      <c r="C7" s="9"/>
      <c r="D7" s="21">
        <v>43465</v>
      </c>
    </row>
    <row r="8" spans="1:5" s="12" customFormat="1" ht="30" customHeight="1" x14ac:dyDescent="0.25">
      <c r="A8" s="41" t="s">
        <v>7</v>
      </c>
      <c r="B8" s="42"/>
      <c r="C8" s="42"/>
      <c r="D8" s="43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-5045.1031536695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45917.95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89869.84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89869.84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80712.39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80712.39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75667.286846330506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-22803.235153669506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482.58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54592.819999999978</v>
      </c>
    </row>
    <row r="26" spans="1:4" s="12" customFormat="1" ht="15" customHeight="1" x14ac:dyDescent="0.25">
      <c r="A26" s="44" t="s">
        <v>26</v>
      </c>
      <c r="B26" s="45"/>
      <c r="C26" s="45"/>
      <c r="D26" s="46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2">
        <f>D33+D37+D41+D45+D49+D53+D57+D61</f>
        <v>98470.522000000012</v>
      </c>
    </row>
    <row r="29" spans="1:4" s="16" customFormat="1" ht="18" customHeight="1" x14ac:dyDescent="0.25">
      <c r="A29" s="54" t="s">
        <v>57</v>
      </c>
      <c r="B29" s="55"/>
      <c r="C29" s="55"/>
      <c r="D29" s="56"/>
    </row>
    <row r="30" spans="1:4" s="12" customFormat="1" ht="29.25" x14ac:dyDescent="0.25">
      <c r="A30" s="17">
        <v>23</v>
      </c>
      <c r="B30" s="5" t="s">
        <v>54</v>
      </c>
      <c r="C30" s="17"/>
      <c r="D30" s="34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4" s="12" customFormat="1" x14ac:dyDescent="0.25">
      <c r="A33" s="8">
        <v>26</v>
      </c>
      <c r="B33" s="19" t="s">
        <v>56</v>
      </c>
      <c r="C33" s="8" t="s">
        <v>10</v>
      </c>
      <c r="D33" s="24">
        <v>24932.232000000004</v>
      </c>
    </row>
    <row r="34" spans="1:4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4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4" s="12" customFormat="1" x14ac:dyDescent="0.25">
      <c r="A37" s="8">
        <v>26</v>
      </c>
      <c r="B37" s="19" t="s">
        <v>56</v>
      </c>
      <c r="C37" s="8" t="s">
        <v>10</v>
      </c>
      <c r="D37" s="24">
        <v>27882.792000000001</v>
      </c>
    </row>
    <row r="38" spans="1:4" s="12" customFormat="1" ht="43.5" x14ac:dyDescent="0.25">
      <c r="A38" s="17">
        <v>23</v>
      </c>
      <c r="B38" s="6" t="s">
        <v>54</v>
      </c>
      <c r="C38" s="20"/>
      <c r="D38" s="35" t="s">
        <v>67</v>
      </c>
    </row>
    <row r="39" spans="1:4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4" s="12" customFormat="1" x14ac:dyDescent="0.25">
      <c r="A41" s="8">
        <v>26</v>
      </c>
      <c r="B41" s="19" t="s">
        <v>56</v>
      </c>
      <c r="C41" s="8" t="s">
        <v>10</v>
      </c>
      <c r="D41" s="36">
        <v>15637.968000000003</v>
      </c>
    </row>
    <row r="42" spans="1:4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4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4" s="12" customFormat="1" x14ac:dyDescent="0.25">
      <c r="A45" s="8">
        <v>26</v>
      </c>
      <c r="B45" s="19" t="s">
        <v>56</v>
      </c>
      <c r="C45" s="8" t="s">
        <v>10</v>
      </c>
      <c r="D45" s="30">
        <v>13896.03</v>
      </c>
    </row>
    <row r="46" spans="1:4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4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7">
        <v>4115.71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7685.79</v>
      </c>
    </row>
    <row r="54" spans="1:4" s="12" customFormat="1" x14ac:dyDescent="0.25">
      <c r="A54" s="17">
        <v>23</v>
      </c>
      <c r="B54" s="6" t="s">
        <v>54</v>
      </c>
      <c r="C54" s="20"/>
      <c r="D54" s="3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4320</v>
      </c>
    </row>
    <row r="58" spans="1:4" s="12" customFormat="1" x14ac:dyDescent="0.25">
      <c r="A58" s="17">
        <v>23</v>
      </c>
      <c r="B58" s="18" t="s">
        <v>54</v>
      </c>
      <c r="C58" s="33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3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3"/>
      <c r="D61" s="29">
        <v>0</v>
      </c>
    </row>
    <row r="62" spans="1:4" s="12" customFormat="1" x14ac:dyDescent="0.25">
      <c r="A62" s="38" t="s">
        <v>28</v>
      </c>
      <c r="B62" s="47"/>
      <c r="C62" s="47"/>
      <c r="D62" s="48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8" t="s">
        <v>33</v>
      </c>
      <c r="B67" s="39"/>
      <c r="C67" s="39"/>
      <c r="D67" s="40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482.8700000000008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8359.31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-28830.35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59.13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D70+D78-D79-D72</f>
        <v>8528.31</v>
      </c>
    </row>
    <row r="74" spans="1:4" s="12" customFormat="1" x14ac:dyDescent="0.25">
      <c r="A74" s="38" t="s">
        <v>34</v>
      </c>
      <c r="B74" s="39"/>
      <c r="C74" s="39"/>
      <c r="D74" s="40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22">
        <v>11757.186528497408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15428.49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15200.36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228.1299999999992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44513.58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44513.58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8" t="s">
        <v>44</v>
      </c>
      <c r="B85" s="39"/>
      <c r="C85" s="39"/>
      <c r="D85" s="40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8" t="s">
        <v>45</v>
      </c>
      <c r="B90" s="39"/>
      <c r="C90" s="39"/>
      <c r="D90" s="40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2019-03-25T07:14:34Z</dcterms:modified>
</cp:coreProperties>
</file>