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965" windowWidth="14805" windowHeight="615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80" i="1" l="1"/>
  <c r="D28" i="1" l="1"/>
  <c r="D23" i="1" s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<sst xmlns="http://schemas.openxmlformats.org/spreadsheetml/2006/main" count="172" uniqueCount="78">
  <si>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</si>
  <si>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</si>
  <si>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</si>
  <si>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</si>
  <si>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</si>
  <si>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</si>
  <si>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</si>
  <si>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</si>
  <si>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</si>
  <si>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</si>
  <si>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</si>
  <si>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</si>
  <si>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</si>
  <si>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</si>
  <si>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</si>
  <si>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</si>
  <si>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</si>
  <si>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</si>
  <si>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</si>
  <si>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</si>
  <si>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</si>
  <si>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</si>
  <si>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</si>
  <si>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</si>
  <si>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</si>
  <si>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</si>
  <si>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</si>
  <si>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</si>
  <si>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</si>
  <si>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</si>
  <si>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</si>
  <si>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</si>
  <si>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</si>
  <si>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</si>
  <si>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</si>
  <si>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</si>
  <si>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</si>
  <si>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</si>
  <si>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</si>
  <si>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</si>
  <si>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</si>
  <si>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</si>
  <si>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</si>
  <si>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</si>
  <si>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</si>
  <si>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</si>
  <si>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</si>
  <si>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</si>
  <si>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</si>
  <si>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</si>
  <si>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</si>
  <si>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</si>
  <si>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</si>
  <si>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</si>
  <si>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</si>
  <si>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</si>
  <si>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</si>
  <si>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</si>
  <si>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</si>
  <si>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</si>
  <si>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</si>
  <si>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</si>
  <si>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</si>
  <si>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</si>
  <si>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</si>
  <si>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</si>
  <si>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</si>
  <si>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</si>
  <si>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</si>
  <si>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</si>
  <si>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</si>
  <si>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</si>
  <si>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</si>
  <si>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</si>
  <si>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</si>
  <si>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д.10</t>
  </si>
  <si>
    <t>Итого задолженность потребителей с учетом переплат</t>
  </si>
  <si>
    <t>многоквартирного дома за 2019год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</si>
</sst>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46" zoomScaleNormal="100" zoomScaleSheetLayoutView="100" workbookViewId="0">
      <selection activeCell="E85" sqref="E85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52" t="s">
        <v>51</v>
      </c>
      <c r="B1" s="53"/>
      <c r="C1" s="53"/>
      <c r="D1" s="53"/>
      <c r="E1" s="53"/>
    </row>
    <row r="2" spans="1:5" ht="15" customHeight="1" x14ac:dyDescent="0.25">
      <c r="A2" s="52" t="s">
        <v>77</v>
      </c>
      <c r="B2" s="54"/>
      <c r="C2" s="54"/>
      <c r="D2" s="54"/>
      <c r="E2" s="54"/>
    </row>
    <row r="3" spans="1:5" x14ac:dyDescent="0.25">
      <c r="B3" s="50" t="s">
        <v>75</v>
      </c>
      <c r="C3" s="51"/>
      <c r="D3" s="51"/>
      <c r="E3" s="5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43921</v>
      </c>
    </row>
    <row r="6" spans="1:5" s="12" customFormat="1" x14ac:dyDescent="0.25">
      <c r="A6" s="8">
        <v>2</v>
      </c>
      <c r="B6" s="7" t="s">
        <v>5</v>
      </c>
      <c r="C6" s="9"/>
      <c r="D6" s="21">
        <v>43466</v>
      </c>
    </row>
    <row r="7" spans="1:5" s="12" customFormat="1" x14ac:dyDescent="0.25">
      <c r="A7" s="8">
        <v>3</v>
      </c>
      <c r="B7" s="7" t="s">
        <v>6</v>
      </c>
      <c r="C7" s="9"/>
      <c r="D7" s="21">
        <v>43830</v>
      </c>
    </row>
    <row r="8" spans="1:5" s="12" customFormat="1" ht="30" customHeight="1" x14ac:dyDescent="0.25">
      <c r="A8" s="42" t="s">
        <v>7</v>
      </c>
      <c r="B8" s="43"/>
      <c r="C8" s="43"/>
      <c r="D8" s="44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-26766.150518662456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136521.35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139717.88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139717.88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165957.46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165957.46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139191.30948133755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-1877.3005186624359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110281.76999999999</v>
      </c>
    </row>
    <row r="26" spans="1:4" s="12" customFormat="1" ht="15" customHeight="1" x14ac:dyDescent="0.25">
      <c r="A26" s="45" t="s">
        <v>26</v>
      </c>
      <c r="B26" s="46"/>
      <c r="C26" s="46"/>
      <c r="D26" s="47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</f>
        <v>141068.60999999999</v>
      </c>
    </row>
    <row r="29" spans="1:4" s="16" customFormat="1" ht="18" customHeight="1" x14ac:dyDescent="0.25">
      <c r="A29" s="55" t="s">
        <v>56</v>
      </c>
      <c r="B29" s="56"/>
      <c r="C29" s="56"/>
      <c r="D29" s="57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39043.42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43098.55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25658.87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20575.37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2357.16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8535.24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1800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0</v>
      </c>
    </row>
    <row r="62" spans="1:4" s="12" customFormat="1" x14ac:dyDescent="0.25">
      <c r="A62" s="39" t="s">
        <v>28</v>
      </c>
      <c r="B62" s="48"/>
      <c r="C62" s="48"/>
      <c r="D62" s="49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2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2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39" t="s">
        <v>33</v>
      </c>
      <c r="B67" s="40"/>
      <c r="C67" s="40"/>
      <c r="D67" s="41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-2858.1000000000004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0</v>
      </c>
    </row>
    <row r="70" spans="1:4" s="12" customFormat="1" x14ac:dyDescent="0.25">
      <c r="A70" s="8">
        <v>33</v>
      </c>
      <c r="B70" s="2" t="s">
        <v>76</v>
      </c>
      <c r="C70" s="8" t="s">
        <v>10</v>
      </c>
      <c r="D70" s="9">
        <v>4321.5899999999992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D68+D79-D81</f>
        <v>-2266.59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0</v>
      </c>
    </row>
    <row r="73" spans="1:4" s="12" customFormat="1" x14ac:dyDescent="0.25">
      <c r="A73" s="8">
        <v>36</v>
      </c>
      <c r="B73" s="2" t="s">
        <v>76</v>
      </c>
      <c r="C73" s="8" t="s">
        <v>10</v>
      </c>
      <c r="D73" s="22">
        <f>D70+D78-D79-D72</f>
        <v>4221.74</v>
      </c>
    </row>
    <row r="74" spans="1:4" s="12" customFormat="1" x14ac:dyDescent="0.25">
      <c r="A74" s="39" t="s">
        <v>34</v>
      </c>
      <c r="B74" s="40"/>
      <c r="C74" s="40"/>
      <c r="D74" s="41"/>
    </row>
    <row r="75" spans="1:4" s="12" customFormat="1" x14ac:dyDescent="0.25">
      <c r="A75" s="8">
        <v>37</v>
      </c>
      <c r="B75" s="11" t="s">
        <v>35</v>
      </c>
      <c r="C75" s="9"/>
      <c r="D75" s="29" t="s">
        <v>57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58</v>
      </c>
    </row>
    <row r="77" spans="1:4" s="12" customFormat="1" x14ac:dyDescent="0.25">
      <c r="A77" s="8">
        <v>39</v>
      </c>
      <c r="B77" s="11" t="s">
        <v>37</v>
      </c>
      <c r="C77" s="9"/>
      <c r="D77" s="38">
        <v>5390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15477.96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15577.81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-99.850000000000364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14986.3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14986.3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39" t="s">
        <v>44</v>
      </c>
      <c r="B85" s="40"/>
      <c r="C85" s="40"/>
      <c r="D85" s="41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1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1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39" t="s">
        <v>45</v>
      </c>
      <c r="B90" s="40"/>
      <c r="C90" s="40"/>
      <c r="D90" s="41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0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B3:E3"/>
    <mergeCell ref="A1:E1"/>
    <mergeCell ref="A2:E2"/>
    <mergeCell ref="A67:D67"/>
    <mergeCell ref="A74:D74"/>
    <mergeCell ref="A29:D29"/>
    <mergeCell ref="A85:D85"/>
    <mergeCell ref="A90:D90"/>
    <mergeCell ref="A8:D8"/>
    <mergeCell ref="A26:D26"/>
    <mergeCell ref="A62:D62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2020-03-11T06:43:44Z</dcterms:modified>
</cp:coreProperties>
</file>